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9365E6F2-BBF4-470C-95C8-49F56BE091C1}"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<sst xmlns="http://schemas.openxmlformats.org/spreadsheetml/2006/main" count="8066" uniqueCount="1829">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</sst>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597</v>
      </c>
      <c r="B10" s="154"/>
      <c r="C10" s="146" t="str">
        <f>VLOOKUP(A10,Listado!A6:R456,6,0)</f>
        <v>G. SUPERESTRUCTURA</v>
      </c>
      <c r="D10" s="146"/>
      <c r="E10" s="146"/>
      <c r="F10" s="146"/>
      <c r="G10" s="146" t="str">
        <f>VLOOKUP(A10,Listado!A6:R456,7,0)</f>
        <v>Técnico/a 1</v>
      </c>
      <c r="H10" s="146"/>
      <c r="I10" s="147" t="str">
        <f>VLOOKUP(A10,Listado!A6:R456,2,0)</f>
        <v>Técnico de Apoyo a Gabinete</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4 años de experiencia en el sector ferroviario.
Más de 1 año de experiencia en labores de apoyo a gabinete, direcciones generales o presidencia.
Más de 1 año de experiencia en el uso de Autocad, CorelDraw, y PowerPoint.</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m6uZrivdjvjav9ldAKU+Hu004MEQT3GmuaFJJoC9+zQa38m5FWwtKC8wxn2d4lXp4SP2689hOa/8fPbCNjI/Mg==" saltValue="BdKBBNC/3VpnW79neD7mR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2022-09-29T13:28:57Z</dcterms:modified>
</cp:coreProperties>
</file>